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A964842D-769B-4CC9-8F8A-9C2A2003D96A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<sst xmlns="http://schemas.openxmlformats.org/spreadsheetml/2006/main" count="65" uniqueCount="65">
  <si>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</si>
  <si>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</si>
  <si>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</si>
  <si>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</si>
  <si>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</si>
  <si>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</si>
  <si>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</si>
  <si>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</si>
  <si>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</si>
  <si>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</si>
  <si>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</si>
  <si>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</si>
  <si>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</si>
  <si>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</si>
  <si>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</si>
  <si>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</si>
  <si>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</si>
  <si>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</si>
  <si>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</si>
  <si>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</si>
  <si>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</si>
  <si>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</si>
  <si>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</si>
  <si>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</si>
  <si>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</si>
  <si>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</si>
  <si>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</si>
  <si>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</si>
  <si>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</si>
  <si>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</si>
  <si>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</si>
  <si>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</si>
  <si>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</si>
  <si>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</si>
  <si>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</si>
  <si>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</si>
  <si>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</si>
  <si>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</si>
  <si>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</si>
  <si>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</si>
  <si>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</si>
  <si>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</si>
  <si>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</si>
  <si>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</si>
  <si>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</si>
  <si>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</si>
  <si>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</si>
  <si>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</si>
  <si>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</si>
  <si>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</si>
  <si>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</si>
  <si>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</si>
  <si>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</si>
  <si>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</si>
  <si>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</si>
  <si>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enero al 30 de junio de 2024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</si>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</sst>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>
      <selection activeCell="C14" sqref="C14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55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1010841.95</v>
      </c>
      <c r="D6" s="21">
        <f>SUM(D7,D16)</f>
        <v>8673874.0099999998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0</v>
      </c>
      <c r="D7" s="21">
        <f>SUM(D8:D14)</f>
        <v>2012990.89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1950642.4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62348.49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1010841.95</v>
      </c>
      <c r="D16" s="29">
        <f>SUM(D17:D25)</f>
        <v>6660883.1200000001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1010841.95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6579236.8399999999</v>
      </c>
    </row>
    <row r="20" spans="2:4" s="9" customFormat="1" x14ac:dyDescent="0.25">
      <c r="B20" s="25" t="s">
        <v>16</v>
      </c>
      <c r="C20" s="18">
        <v>0</v>
      </c>
      <c r="D20" s="30">
        <v>81646.28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12509.89</v>
      </c>
      <c r="D27" s="29">
        <f>SUM(D28,D38)</f>
        <v>800068.8</v>
      </c>
    </row>
    <row r="28" spans="2:4" s="3" customFormat="1" x14ac:dyDescent="0.25">
      <c r="B28" s="22" t="s">
        <v>23</v>
      </c>
      <c r="C28" s="14">
        <f>SUM(C29:C36)</f>
        <v>12509.89</v>
      </c>
      <c r="D28" s="29">
        <f>SUM(D29:D36)</f>
        <v>800068.8</v>
      </c>
    </row>
    <row r="29" spans="2:4" s="9" customFormat="1" x14ac:dyDescent="0.25">
      <c r="B29" s="25" t="s">
        <v>24</v>
      </c>
      <c r="C29" s="18">
        <v>12509.89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800068.8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44988597.130000003</v>
      </c>
      <c r="D46" s="29">
        <f>SUM(D47,D52,D59)</f>
        <v>36538006.159999996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44988597.130000003</v>
      </c>
      <c r="D52" s="29">
        <f>SUM(D53:D57)</f>
        <v>36538006.159999996</v>
      </c>
    </row>
    <row r="53" spans="2:4" s="9" customFormat="1" x14ac:dyDescent="0.25">
      <c r="B53" s="25" t="s">
        <v>45</v>
      </c>
      <c r="C53" s="18">
        <v>0</v>
      </c>
      <c r="D53" s="30">
        <v>36538006.159999996</v>
      </c>
    </row>
    <row r="54" spans="2:4" s="9" customFormat="1" x14ac:dyDescent="0.25">
      <c r="B54" s="25" t="s">
        <v>46</v>
      </c>
      <c r="C54" s="18">
        <v>44988597.130000003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56</v>
      </c>
      <c r="C67" s="41" t="s">
        <v>57</v>
      </c>
      <c r="D67" s="41"/>
    </row>
    <row r="68" spans="2:4" s="37" customFormat="1" ht="12.75" customHeight="1" x14ac:dyDescent="0.2">
      <c r="B68" s="42" t="s">
        <v>58</v>
      </c>
      <c r="C68" s="43" t="s">
        <v>59</v>
      </c>
      <c r="D68" s="41"/>
    </row>
    <row r="69" spans="2:4" s="37" customFormat="1" ht="12.75" customHeight="1" x14ac:dyDescent="0.2">
      <c r="B69" s="42" t="s">
        <v>60</v>
      </c>
      <c r="C69" s="43" t="s">
        <v>61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62</v>
      </c>
      <c r="C73" s="41"/>
      <c r="D73" s="41"/>
    </row>
    <row r="74" spans="2:4" s="37" customFormat="1" ht="12.75" customHeight="1" x14ac:dyDescent="0.2">
      <c r="B74" s="41" t="s">
        <v>63</v>
      </c>
      <c r="C74" s="41"/>
      <c r="D74" s="41"/>
    </row>
    <row r="75" spans="2:4" s="37" customFormat="1" ht="12.75" customHeight="1" x14ac:dyDescent="0.2">
      <c r="B75" s="41" t="s">
        <v>64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31496062992125984" right="0.31496062992125984" top="0.35433070866141736" bottom="0.35433070866141736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2024-07-06T21:09:18Z</cp:lastPrinted>
  <dcterms:created xsi:type="dcterms:W3CDTF">2019-12-03T18:29:59Z</dcterms:created>
  <dcterms:modified xsi:type="dcterms:W3CDTF">2024-07-06T21:09:21Z</dcterms:modified>
</cp:coreProperties>
</file>